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20490" windowHeight="7770" tabRatio="500"/>
  </bookViews>
  <sheets>
    <sheet name="Risk" sheetId="2" r:id="rId1"/>
  </sheets>
  <definedNames>
    <definedName name="_xlnm._FilterDatabase" localSheetId="0" hidden="1">Risk!$A$5:$R$5</definedName>
    <definedName name="_FilterDatabase_1" localSheetId="0">Risk!$A$5:$I$5</definedName>
    <definedName name="_FilterDatabase_1">#REF!</definedName>
    <definedName name="Excel_BuiltIn_Print_Area" localSheetId="0">Risk!$A$5:$M$5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9" i="2"/>
  <c r="F9"/>
  <c r="F7" l="1"/>
  <c r="G7" s="1"/>
  <c r="F6"/>
  <c r="G6" s="1"/>
  <c r="F8" l="1"/>
  <c r="G8" s="1"/>
  <c r="F10"/>
  <c r="G10" s="1"/>
</calcChain>
</file>

<file path=xl/sharedStrings.xml><?xml version="1.0" encoding="utf-8"?>
<sst xmlns="http://schemas.openxmlformats.org/spreadsheetml/2006/main" count="71" uniqueCount="55">
  <si>
    <t>Risk</t>
  </si>
  <si>
    <t>İlgili Belge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</si>
  <si>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</si>
  <si>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</si>
  <si>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</si>
  <si>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</si>
  <si>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</si>
  <si>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</si>
  <si>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</si>
  <si>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</si>
  <si>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</si>
  <si>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</si>
  <si>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</si>
  <si>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</si>
  <si>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</si>
  <si>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</si>
  <si>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Risk Derecesi</t>
  </si>
  <si>
    <t>Risk
Derecesi</t>
  </si>
  <si>
    <t>Kabullenme</t>
  </si>
  <si>
    <t>Strateji Geliştirme Daire Başkanlığı
RİSK ANALİZİ</t>
  </si>
  <si>
    <t>Doküman No: SİÜ-FR-1075; Revizyon Tarihi: 15.10.2018; Revizyon No: 00</t>
  </si>
  <si>
    <t>Birim personelinin mevzuattan kaynaklanan eksiklikler nedeniyle yanlış ve hatalı işlem yapması</t>
  </si>
  <si>
    <t>Brimde yapılan iş ve işlemlerin tamamı onay ve kontrol aşamlarında farklı kişilerin çalışmasından dolayı farkli kişilerce incelenmesi</t>
  </si>
  <si>
    <t>Ödeme emri Belgeleri Muhasebe işlem fişleri mevzuata dair görüşler</t>
  </si>
  <si>
    <t>Kontrolün güçlendirmesi</t>
  </si>
  <si>
    <t xml:space="preserve">Eğitim ve kontrol faaliyetlerinin planlanması </t>
  </si>
  <si>
    <t>S:G.D.Başkanı</t>
  </si>
  <si>
    <t>birimde görev yapan amirler ve konusunda uzman kişilerce verilecek eğitimler.</t>
  </si>
  <si>
    <t xml:space="preserve">Süreli işlemerde gecikme </t>
  </si>
  <si>
    <t>Yapılan iş ve işlemlerin takbinin birim amirleri ve personelince günlük olarak takip edilmesi</t>
  </si>
  <si>
    <t>Mevzuattan kaynaklanan belgeler</t>
  </si>
  <si>
    <t>Yapılan değişiklikleri takip etmesi amacıyla personel görevlendirilmesi</t>
  </si>
  <si>
    <t>Birim Harcama  Yetkililierince sistem takibi yapılarak emanette kalan paraların gününde gönderilmesi ve ödenmesi</t>
  </si>
  <si>
    <t xml:space="preserve">6 ay da bir izleme </t>
  </si>
  <si>
    <t>Kurum personeli</t>
  </si>
  <si>
    <t>Raporlar ve izleme ile</t>
  </si>
  <si>
    <t>Kurumda Hazırlanan Raporların Zamanında Gerekli Mercilere Sunulamaması</t>
  </si>
  <si>
    <t xml:space="preserve">Daire başkanlığınca yayınlanması ve hazrılanması ve yayınlanması gereken raporların zaman takip çizelgesine gerek takibinin yapılması </t>
  </si>
  <si>
    <t xml:space="preserve">Mevzuattan kaynaklanan hazırlanması gereken raporlar </t>
  </si>
  <si>
    <t>Hazırlanacak raporların hazırlanması gereken tarihten önce duyurulması</t>
  </si>
  <si>
    <t xml:space="preserve">Birimde görev yapan personelin rotasyona tabi tutulmaması nedeniyleyapılan hataların kural haline gelmesi </t>
  </si>
  <si>
    <t xml:space="preserve">Rotasyon işlemleri belirsiz aralıklar yapılması </t>
  </si>
  <si>
    <t>Görev Tanımları</t>
  </si>
  <si>
    <t xml:space="preserve">Ratasyon işlemini ivedilikle yapılması </t>
  </si>
  <si>
    <t xml:space="preserve">Ratasyon yapılması </t>
  </si>
  <si>
    <t>S.G.D.Başkanı</t>
  </si>
  <si>
    <t xml:space="preserve">12 ay da bir izleme </t>
  </si>
  <si>
    <t>Kurum Personeli</t>
  </si>
  <si>
    <t xml:space="preserve">Yapılan işlem ve hatalarda azalma </t>
  </si>
  <si>
    <t>Dokuman No: SİÜ-RA-009
Revizyon Tarihi: 15.06.2018
Revizyon No: 00</t>
  </si>
  <si>
    <t>Gözden Geçirme Tarihi: 05.04.2023</t>
  </si>
  <si>
    <t>Yerel internet ağında kesilmeler nedeniyle işlemlerin zamanında yapılamaması</t>
  </si>
  <si>
    <t xml:space="preserve">Günlü ödemelerin ödeme gününden 2 gün önce işlemlerinin tamamlanması </t>
  </si>
  <si>
    <t xml:space="preserve">İilgili ödemlerin takibinin arttırılması </t>
  </si>
  <si>
    <t xml:space="preserve">Ödenen ceza durumlarında azalma </t>
  </si>
</sst>
</file>

<file path=xl/styles.xml><?xml version="1.0" encoding="utf-8"?>
<styleSheet xmlns="http://schemas.openxmlformats.org/spreadsheetml/2006/main">
  <numFmts count="1">
    <numFmt numFmtId="164" formatCode="_-* #,##0.00\ _T_L_-;\-* #,##0.00\ _T_L_-;_-* \-??\ _T_L_-;_-@_-"/>
  </numFmts>
  <fonts count="18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b/>
      <sz val="10"/>
      <color rgb="FFFF0000"/>
      <name val="Tahoma"/>
      <family val="2"/>
    </font>
    <font>
      <sz val="10"/>
      <name val="Tahoma"/>
      <family val="2"/>
      <charset val="162"/>
    </font>
    <font>
      <sz val="10"/>
      <color indexed="8"/>
      <name val="Tahoma"/>
      <family val="2"/>
      <charset val="162"/>
    </font>
    <font>
      <b/>
      <sz val="14"/>
      <color theme="0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1" applyBorder="1" applyAlignment="1">
      <alignment horizontal="center" vertical="center"/>
    </xf>
    <xf numFmtId="0" fontId="1" fillId="0" borderId="0" xfId="1" applyFont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center" vertical="center" wrapText="1"/>
    </xf>
    <xf numFmtId="14" fontId="7" fillId="0" borderId="1" xfId="1" quotePrefix="1" applyNumberFormat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center" wrapText="1"/>
    </xf>
    <xf numFmtId="0" fontId="12" fillId="2" borderId="1" xfId="1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14" fontId="10" fillId="0" borderId="0" xfId="1" applyNumberFormat="1" applyFont="1" applyBorder="1" applyAlignment="1">
      <alignment horizontal="left" vertical="center" wrapText="1"/>
    </xf>
    <xf numFmtId="0" fontId="17" fillId="5" borderId="1" xfId="1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vertical="center" wrapText="1"/>
    </xf>
    <xf numFmtId="0" fontId="13" fillId="4" borderId="1" xfId="0" quotePrefix="1" applyFont="1" applyFill="1" applyBorder="1" applyAlignment="1">
      <alignment vertical="center" wrapText="1"/>
    </xf>
    <xf numFmtId="0" fontId="1" fillId="0" borderId="5" xfId="1" applyFont="1" applyBorder="1" applyAlignment="1">
      <alignment horizontal="left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4" xfId="1" applyFont="1" applyFill="1" applyBorder="1" applyAlignment="1">
      <alignment horizontal="center" vertical="center" wrapText="1"/>
    </xf>
    <xf numFmtId="0" fontId="15" fillId="5" borderId="7" xfId="1" applyFont="1" applyFill="1" applyBorder="1" applyAlignment="1">
      <alignment horizontal="center" vertical="center" wrapText="1"/>
    </xf>
    <xf numFmtId="0" fontId="14" fillId="4" borderId="2" xfId="1" applyFont="1" applyFill="1" applyBorder="1" applyAlignment="1">
      <alignment horizontal="left" vertical="center" wrapText="1"/>
    </xf>
    <xf numFmtId="0" fontId="14" fillId="4" borderId="3" xfId="1" applyFont="1" applyFill="1" applyBorder="1" applyAlignment="1">
      <alignment horizontal="left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6" fillId="6" borderId="1" xfId="1" applyFont="1" applyFill="1" applyBorder="1" applyAlignment="1">
      <alignment horizontal="center" vertical="center" wrapText="1"/>
    </xf>
  </cellXfs>
  <cellStyles count="86">
    <cellStyle name="Comma 2" xfId="3"/>
    <cellStyle name="Excel Built-in Normal" xfId="1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0</xdr:col>
      <xdr:colOff>941295</xdr:colOff>
      <xdr:row>0</xdr:row>
      <xdr:rowOff>602580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" y="1"/>
          <a:ext cx="941294" cy="6025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1"/>
  <sheetViews>
    <sheetView showGridLines="0" tabSelected="1" zoomScale="85" zoomScaleNormal="85" zoomScaleSheetLayoutView="13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sqref="A1:R1"/>
    </sheetView>
  </sheetViews>
  <sheetFormatPr defaultColWidth="10.7109375" defaultRowHeight="12.75"/>
  <cols>
    <col min="1" max="1" width="36" style="2" customWidth="1"/>
    <col min="2" max="2" width="33.7109375" style="2" customWidth="1"/>
    <col min="3" max="3" width="22" style="2" customWidth="1"/>
    <col min="4" max="6" width="8.28515625" style="2" customWidth="1"/>
    <col min="7" max="7" width="12.7109375" style="2" customWidth="1"/>
    <col min="8" max="8" width="15.42578125" style="2" bestFit="1" customWidth="1"/>
    <col min="9" max="9" width="24.85546875" style="2" customWidth="1"/>
    <col min="10" max="10" width="14.42578125" style="1" customWidth="1"/>
    <col min="11" max="11" width="11.5703125" style="1" customWidth="1"/>
    <col min="12" max="12" width="15.85546875" style="1" bestFit="1" customWidth="1"/>
    <col min="13" max="13" width="20.7109375" style="1" customWidth="1"/>
    <col min="14" max="16" width="7.5703125" style="2" hidden="1" customWidth="1"/>
    <col min="17" max="18" width="10.42578125" style="2" hidden="1" customWidth="1"/>
    <col min="19" max="16384" width="10.7109375" style="1"/>
  </cols>
  <sheetData>
    <row r="1" spans="1:18" ht="59.25" customHeight="1">
      <c r="A1" s="29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</row>
    <row r="2" spans="1:18" ht="27.75" customHeight="1">
      <c r="A2" s="14" t="s">
        <v>50</v>
      </c>
      <c r="B2" s="17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1:18" ht="24.75" customHeight="1">
      <c r="A3" s="27" t="s">
        <v>49</v>
      </c>
      <c r="B3" s="23" t="s">
        <v>12</v>
      </c>
      <c r="C3" s="23"/>
      <c r="D3" s="23"/>
      <c r="E3" s="23"/>
      <c r="F3" s="23"/>
      <c r="G3" s="23"/>
      <c r="H3" s="24"/>
      <c r="I3" s="32" t="s">
        <v>13</v>
      </c>
      <c r="J3" s="32"/>
      <c r="K3" s="32"/>
      <c r="L3" s="32"/>
      <c r="M3" s="32"/>
      <c r="N3" s="31" t="s">
        <v>15</v>
      </c>
      <c r="O3" s="31"/>
      <c r="P3" s="31"/>
      <c r="Q3" s="31"/>
      <c r="R3" s="31"/>
    </row>
    <row r="4" spans="1:18" ht="24.75" customHeight="1">
      <c r="A4" s="28"/>
      <c r="B4" s="25"/>
      <c r="C4" s="25"/>
      <c r="D4" s="25"/>
      <c r="E4" s="25"/>
      <c r="F4" s="25"/>
      <c r="G4" s="25"/>
      <c r="H4" s="26"/>
      <c r="I4" s="32"/>
      <c r="J4" s="32"/>
      <c r="K4" s="32"/>
      <c r="L4" s="32"/>
      <c r="M4" s="32"/>
      <c r="N4" s="30" t="s">
        <v>11</v>
      </c>
      <c r="O4" s="30"/>
      <c r="P4" s="30"/>
      <c r="Q4" s="30"/>
      <c r="R4" s="30"/>
    </row>
    <row r="5" spans="1:18" ht="29.1" customHeight="1">
      <c r="A5" s="18" t="s">
        <v>14</v>
      </c>
      <c r="B5" s="18" t="s">
        <v>9</v>
      </c>
      <c r="C5" s="18" t="s">
        <v>1</v>
      </c>
      <c r="D5" s="18" t="s">
        <v>2</v>
      </c>
      <c r="E5" s="18" t="s">
        <v>3</v>
      </c>
      <c r="F5" s="18" t="s">
        <v>0</v>
      </c>
      <c r="G5" s="18" t="s">
        <v>16</v>
      </c>
      <c r="H5" s="18" t="s">
        <v>10</v>
      </c>
      <c r="I5" s="18" t="s">
        <v>4</v>
      </c>
      <c r="J5" s="18" t="s">
        <v>5</v>
      </c>
      <c r="K5" s="18" t="s">
        <v>6</v>
      </c>
      <c r="L5" s="18" t="s">
        <v>7</v>
      </c>
      <c r="M5" s="18" t="s">
        <v>8</v>
      </c>
      <c r="N5" s="4" t="s">
        <v>2</v>
      </c>
      <c r="O5" s="4" t="s">
        <v>3</v>
      </c>
      <c r="P5" s="4" t="s">
        <v>0</v>
      </c>
      <c r="Q5" s="15" t="s">
        <v>17</v>
      </c>
      <c r="R5" s="4" t="s">
        <v>10</v>
      </c>
    </row>
    <row r="6" spans="1:18" s="3" customFormat="1" ht="63.95" customHeight="1">
      <c r="A6" s="6" t="s">
        <v>21</v>
      </c>
      <c r="B6" s="20" t="s">
        <v>22</v>
      </c>
      <c r="C6" s="6" t="s">
        <v>23</v>
      </c>
      <c r="D6" s="6">
        <v>5</v>
      </c>
      <c r="E6" s="6">
        <v>2</v>
      </c>
      <c r="F6" s="12">
        <f>D6*E6</f>
        <v>10</v>
      </c>
      <c r="G6" s="6" t="str">
        <f t="shared" ref="G6:G7" si="0">IF(F6&lt;4,"ÖNEMSİZ",IF(F6&lt;7,"ORTA",IF(F6&lt;10,"ÖNEMLİ","ÇOK ÖNEMLİ")))</f>
        <v>ÇOK ÖNEMLİ</v>
      </c>
      <c r="H6" s="6" t="s">
        <v>24</v>
      </c>
      <c r="I6" s="19" t="s">
        <v>25</v>
      </c>
      <c r="J6" s="7" t="s">
        <v>26</v>
      </c>
      <c r="K6" s="8" t="s">
        <v>33</v>
      </c>
      <c r="L6" s="8" t="s">
        <v>27</v>
      </c>
      <c r="M6" s="8" t="s">
        <v>35</v>
      </c>
      <c r="N6" s="9"/>
      <c r="O6" s="10"/>
      <c r="P6" s="11"/>
      <c r="Q6" s="6"/>
      <c r="R6" s="6"/>
    </row>
    <row r="7" spans="1:18" s="3" customFormat="1" ht="63.95" customHeight="1">
      <c r="A7" s="6" t="s">
        <v>28</v>
      </c>
      <c r="B7" s="20" t="s">
        <v>29</v>
      </c>
      <c r="C7" s="6" t="s">
        <v>30</v>
      </c>
      <c r="D7" s="6">
        <v>5</v>
      </c>
      <c r="E7" s="6">
        <v>1</v>
      </c>
      <c r="F7" s="12">
        <f t="shared" ref="F7" si="1">D7*E7</f>
        <v>5</v>
      </c>
      <c r="G7" s="6" t="str">
        <f t="shared" si="0"/>
        <v>ORTA</v>
      </c>
      <c r="H7" s="6" t="s">
        <v>31</v>
      </c>
      <c r="I7" s="19" t="s">
        <v>32</v>
      </c>
      <c r="J7" s="7" t="s">
        <v>26</v>
      </c>
      <c r="K7" s="8" t="s">
        <v>33</v>
      </c>
      <c r="L7" s="8" t="s">
        <v>34</v>
      </c>
      <c r="M7" s="8" t="s">
        <v>35</v>
      </c>
      <c r="N7" s="9"/>
      <c r="O7" s="10"/>
      <c r="P7" s="11"/>
      <c r="Q7" s="6"/>
      <c r="R7" s="6"/>
    </row>
    <row r="8" spans="1:18" s="3" customFormat="1" ht="63.95" customHeight="1">
      <c r="A8" s="16" t="s">
        <v>36</v>
      </c>
      <c r="B8" s="21" t="s">
        <v>37</v>
      </c>
      <c r="C8" s="6" t="s">
        <v>38</v>
      </c>
      <c r="D8" s="6">
        <v>1</v>
      </c>
      <c r="E8" s="6">
        <v>2</v>
      </c>
      <c r="F8" s="12">
        <f t="shared" ref="F8:F10" si="2">D8*E8</f>
        <v>2</v>
      </c>
      <c r="G8" s="6" t="str">
        <f t="shared" ref="G8:G10" si="3">IF(F8&lt;4,"ÖNEMSİZ",IF(F8&lt;7,"ORTA",IF(F8&lt;10,"ÖNEMLİ","ÇOK ÖNEMLİ")))</f>
        <v>ÖNEMSİZ</v>
      </c>
      <c r="H8" s="6" t="s">
        <v>18</v>
      </c>
      <c r="I8" s="19" t="s">
        <v>39</v>
      </c>
      <c r="J8" s="7" t="s">
        <v>26</v>
      </c>
      <c r="K8" s="8" t="s">
        <v>33</v>
      </c>
      <c r="L8" s="8" t="s">
        <v>34</v>
      </c>
      <c r="M8" s="8" t="s">
        <v>35</v>
      </c>
      <c r="N8" s="10"/>
      <c r="O8" s="11"/>
      <c r="P8" s="11"/>
      <c r="Q8" s="6"/>
      <c r="R8" s="6"/>
    </row>
    <row r="9" spans="1:18" s="3" customFormat="1" ht="63.95" customHeight="1">
      <c r="A9" s="16" t="s">
        <v>51</v>
      </c>
      <c r="B9" s="21" t="s">
        <v>52</v>
      </c>
      <c r="C9" s="6" t="s">
        <v>38</v>
      </c>
      <c r="D9" s="6">
        <v>5</v>
      </c>
      <c r="E9" s="6">
        <v>2</v>
      </c>
      <c r="F9" s="12">
        <f>D9*E9</f>
        <v>10</v>
      </c>
      <c r="G9" s="6" t="str">
        <f t="shared" si="3"/>
        <v>ÇOK ÖNEMLİ</v>
      </c>
      <c r="H9" s="6" t="s">
        <v>24</v>
      </c>
      <c r="I9" s="19" t="s">
        <v>53</v>
      </c>
      <c r="J9" s="7" t="s">
        <v>26</v>
      </c>
      <c r="K9" s="8" t="s">
        <v>33</v>
      </c>
      <c r="L9" s="8" t="s">
        <v>34</v>
      </c>
      <c r="M9" s="8" t="s">
        <v>54</v>
      </c>
      <c r="N9" s="10"/>
      <c r="O9" s="11"/>
      <c r="P9" s="11"/>
      <c r="Q9" s="6"/>
      <c r="R9" s="6"/>
    </row>
    <row r="10" spans="1:18" s="3" customFormat="1" ht="63.95" customHeight="1">
      <c r="A10" s="5" t="s">
        <v>40</v>
      </c>
      <c r="B10" s="20" t="s">
        <v>41</v>
      </c>
      <c r="C10" s="6" t="s">
        <v>42</v>
      </c>
      <c r="D10" s="6">
        <v>5</v>
      </c>
      <c r="E10" s="6">
        <v>4</v>
      </c>
      <c r="F10" s="12">
        <f t="shared" si="2"/>
        <v>20</v>
      </c>
      <c r="G10" s="6" t="str">
        <f t="shared" si="3"/>
        <v>ÇOK ÖNEMLİ</v>
      </c>
      <c r="H10" s="6" t="s">
        <v>43</v>
      </c>
      <c r="I10" s="11" t="s">
        <v>44</v>
      </c>
      <c r="J10" s="7" t="s">
        <v>45</v>
      </c>
      <c r="K10" s="8" t="s">
        <v>46</v>
      </c>
      <c r="L10" s="8" t="s">
        <v>47</v>
      </c>
      <c r="M10" s="8" t="s">
        <v>48</v>
      </c>
      <c r="N10" s="9"/>
      <c r="O10" s="10"/>
      <c r="P10" s="11"/>
      <c r="Q10" s="6"/>
      <c r="R10" s="6"/>
    </row>
    <row r="11" spans="1:18">
      <c r="B11" s="22" t="s">
        <v>20</v>
      </c>
      <c r="C11" s="22"/>
      <c r="D11" s="22"/>
      <c r="E11" s="22"/>
      <c r="F11" s="22"/>
      <c r="G11" s="22"/>
      <c r="H11" s="22"/>
    </row>
  </sheetData>
  <sheetProtection selectLockedCells="1" selectUnlockedCells="1"/>
  <mergeCells count="7">
    <mergeCell ref="B11:H11"/>
    <mergeCell ref="B3:H4"/>
    <mergeCell ref="A3:A4"/>
    <mergeCell ref="A1:R1"/>
    <mergeCell ref="N4:R4"/>
    <mergeCell ref="N3:R3"/>
    <mergeCell ref="I3:M4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54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B0650</cp:lastModifiedBy>
  <cp:lastPrinted>2018-09-10T11:07:31Z</cp:lastPrinted>
  <dcterms:created xsi:type="dcterms:W3CDTF">2018-01-02T09:19:03Z</dcterms:created>
  <dcterms:modified xsi:type="dcterms:W3CDTF">2026-05-04T10:10:07Z</dcterms:modified>
</cp:coreProperties>
</file>